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POPSAAP.PTE\Documents\Egyéb dokumentumok 2023\X - Gazdasági Referatúra 2023\48órás mizéria\minták átdolgozása\"/>
    </mc:Choice>
  </mc:AlternateContent>
  <xr:revisionPtr revIDLastSave="0" documentId="13_ncr:1_{2904660E-8EDB-4F83-8C2D-0C3E3D93CF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feladat-kitűző megszünt." sheetId="5" r:id="rId1"/>
    <sheet name="Legördülő listák elemei" sheetId="8" state="hidden" r:id="rId2"/>
  </sheets>
  <definedNames>
    <definedName name="Aláírók">'Legördülő listák elemei'!#REF!</definedName>
    <definedName name="kelt">'Legördülő listák elemei'!$A$7:$A$12</definedName>
    <definedName name="_xlnm.Print_Area" localSheetId="0">'Munkafeladat-kitűző megszünt.'!$A$1:$AF$63</definedName>
    <definedName name="titulus">'Legördülő listák elemei'!#REF!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7" i="5" l="1"/>
  <c r="AF31" i="5"/>
  <c r="AF45" i="5" l="1"/>
  <c r="A47" i="5" l="1"/>
  <c r="Y4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peter.porvay</author>
    <author>Porvay Péter</author>
  </authors>
  <commentList>
    <comment ref="I2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Önálló szervezeti egység megnevezése (Kar, Klinikai Központ)</t>
        </r>
      </text>
    </comment>
    <comment ref="I25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Oktatási egység, egyéb szervezeti egység megnevezése (Intézet, Tanszék, Klinika, …)</t>
        </r>
      </text>
    </comment>
    <comment ref="I31" authorId="1" shapeId="0" xr:uid="{00000000-0006-0000-0000-000005000000}">
      <text>
        <r>
          <rPr>
            <sz val="8"/>
            <color indexed="81"/>
            <rFont val="Tahoma"/>
            <family val="2"/>
            <charset val="238"/>
          </rPr>
          <t xml:space="preserve">Teljesítés kezdő időpontja
Formátum:
</t>
        </r>
        <r>
          <rPr>
            <b/>
            <i/>
            <sz val="10"/>
            <color indexed="81"/>
            <rFont val="Tahoma"/>
            <family val="2"/>
            <charset val="238"/>
          </rPr>
          <t>éééé.hh.nn</t>
        </r>
      </text>
    </comment>
    <comment ref="S31" authorId="1" shapeId="0" xr:uid="{00000000-0006-0000-0000-000006000000}">
      <text>
        <r>
          <rPr>
            <sz val="8"/>
            <color indexed="81"/>
            <rFont val="Tahoma"/>
            <family val="2"/>
            <charset val="238"/>
          </rPr>
          <t xml:space="preserve">Teljesítés záró időpontja
Formátum:
</t>
        </r>
        <r>
          <rPr>
            <b/>
            <i/>
            <sz val="10"/>
            <color indexed="81"/>
            <rFont val="Tahoma"/>
            <family val="2"/>
            <charset val="238"/>
          </rPr>
          <t>éééé.hh.nn</t>
        </r>
      </text>
    </comment>
    <comment ref="T38" authorId="1" shapeId="0" xr:uid="{B7EE4D3B-76C7-4CF9-8156-849A0EC3BBB2}">
      <text>
        <r>
          <rPr>
            <sz val="8"/>
            <color indexed="81"/>
            <rFont val="Tahoma"/>
            <family val="2"/>
            <charset val="238"/>
          </rPr>
          <t xml:space="preserve">Megszüntetés időpontja
Formátum:
</t>
        </r>
        <r>
          <rPr>
            <b/>
            <i/>
            <sz val="10"/>
            <color indexed="81"/>
            <rFont val="Tahoma"/>
            <family val="2"/>
            <charset val="238"/>
          </rPr>
          <t>éééé.hh.nn</t>
        </r>
      </text>
    </comment>
    <comment ref="C45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Választhat a legördülő lista elemei közül, vagy külön begépelheti.</t>
        </r>
      </text>
    </comment>
    <comment ref="G45" authorId="1" shapeId="0" xr:uid="{00000000-0006-0000-0000-000008000000}">
      <text>
        <r>
          <rPr>
            <sz val="8"/>
            <color indexed="81"/>
            <rFont val="Tahoma"/>
            <family val="2"/>
            <charset val="238"/>
          </rPr>
          <t>Keltezés
(</t>
        </r>
        <r>
          <rPr>
            <b/>
            <i/>
            <sz val="10"/>
            <color indexed="81"/>
            <rFont val="Tahoma"/>
            <family val="2"/>
            <charset val="238"/>
          </rPr>
          <t>éééé.hh.nn</t>
        </r>
        <r>
          <rPr>
            <sz val="8"/>
            <color indexed="81"/>
            <rFont val="Tahoma"/>
            <family val="2"/>
            <charset val="238"/>
          </rPr>
          <t>)</t>
        </r>
      </text>
    </comment>
    <comment ref="B57" authorId="1" shapeId="0" xr:uid="{57202314-A199-4784-9A74-20B065C7E8C8}">
      <text>
        <r>
          <rPr>
            <sz val="9"/>
            <color indexed="81"/>
            <rFont val="Tahoma"/>
            <family val="2"/>
            <charset val="238"/>
          </rPr>
          <t xml:space="preserve">Csak akkor szükséges, ha a fenti aláírók között nem szerepel.
</t>
        </r>
      </text>
    </comment>
  </commentList>
</comments>
</file>

<file path=xl/sharedStrings.xml><?xml version="1.0" encoding="utf-8"?>
<sst xmlns="http://schemas.openxmlformats.org/spreadsheetml/2006/main" count="59" uniqueCount="58">
  <si>
    <t>Iktatószám:</t>
  </si>
  <si>
    <t>Kötelezettségvállaló</t>
  </si>
  <si>
    <t>neve:</t>
  </si>
  <si>
    <t>Szervezeti egység megnevezése:</t>
  </si>
  <si>
    <t>beosztása:</t>
  </si>
  <si>
    <t>Munkakör:</t>
  </si>
  <si>
    <t>Név:</t>
  </si>
  <si>
    <t>Születési név:</t>
  </si>
  <si>
    <t>Lakcím:</t>
  </si>
  <si>
    <t>Adóazonosító jel:</t>
  </si>
  <si>
    <t>Telephelye:</t>
  </si>
  <si>
    <t>naptól</t>
  </si>
  <si>
    <t>napig</t>
  </si>
  <si>
    <t>Munkahely:</t>
  </si>
  <si>
    <t>(szervezeti egység megnevezése, telephelye)</t>
  </si>
  <si>
    <t>Kelt:</t>
  </si>
  <si>
    <t>Zalaegerszeg,</t>
  </si>
  <si>
    <t>Keltezés helye</t>
  </si>
  <si>
    <t>Pécs,</t>
  </si>
  <si>
    <t>Kaposvár,</t>
  </si>
  <si>
    <t>Szekszárd,</t>
  </si>
  <si>
    <t>Szombathely,</t>
  </si>
  <si>
    <t>dékán</t>
  </si>
  <si>
    <t>PTE Általános Orvostudományi Kar</t>
  </si>
  <si>
    <t>1.</t>
  </si>
  <si>
    <t>2.</t>
  </si>
  <si>
    <t>szervezeti egységvezető neve:</t>
  </si>
  <si>
    <t>beosztása</t>
  </si>
  <si>
    <t>szervezetiegység-vezető (név, aláírás, bélyegző)</t>
  </si>
  <si>
    <t>Dr. Nyitrai Miklós</t>
  </si>
  <si>
    <t>7624 Pécs, Szigeti út 12.</t>
  </si>
  <si>
    <t>MEGSZÜNTETÉSE</t>
  </si>
  <si>
    <t>mely létrejött</t>
  </si>
  <si>
    <t>egyrészről</t>
  </si>
  <si>
    <r>
      <t xml:space="preserve">mint </t>
    </r>
    <r>
      <rPr>
        <b/>
        <i/>
        <sz val="9"/>
        <rFont val="Arial"/>
        <family val="2"/>
        <charset val="238"/>
      </rPr>
      <t>kötelezettségvállaló,</t>
    </r>
  </si>
  <si>
    <t>másrészről</t>
  </si>
  <si>
    <r>
      <t xml:space="preserve">mint </t>
    </r>
    <r>
      <rPr>
        <b/>
        <i/>
        <sz val="9"/>
        <rFont val="Arial"/>
        <family val="2"/>
        <charset val="238"/>
      </rPr>
      <t>munkavállaló</t>
    </r>
  </si>
  <si>
    <t>között az alulírt helyen és napon, az alábbi feltételekkel:</t>
  </si>
  <si>
    <t>Munkavállaló számára, melyet Munkavállaló tudomásul vett és elfogadott.</t>
  </si>
  <si>
    <t xml:space="preserve">Felek rögzítik, hogy Kötelezettségvállaló  - a munkáltatói jogkört gyakorló jóváhagyásával - </t>
  </si>
  <si>
    <t>napjával</t>
  </si>
  <si>
    <t>megszüntetik.</t>
  </si>
  <si>
    <t xml:space="preserve">3. </t>
  </si>
  <si>
    <t>Felek kijelentik, hogy jelen jogviszonyuk vonatkozásában egymással teljes körűen elszámoltak, egymással szemben egyéb követelésük nincs.</t>
  </si>
  <si>
    <t xml:space="preserve">Felek a jelen megállapodást, mint akaratukkal mindenben megegyezőt írták alá </t>
  </si>
  <si>
    <t>példányban.</t>
  </si>
  <si>
    <t>Munkavállaló</t>
  </si>
  <si>
    <t xml:space="preserve">Kötelezettség-vállaló 
(név, aláírás, bélyegző)
</t>
  </si>
  <si>
    <t xml:space="preserve">Szakmai ellenjegyző 
(név, aláírás, bélyegző) 
</t>
  </si>
  <si>
    <t>Pénzügyi ellenjegyző 
(név, aláírás, bélyegző)</t>
  </si>
  <si>
    <t xml:space="preserve">Munkáltatói jogkör-gyakorló 
(név, aláírás, bélyegző)
</t>
  </si>
  <si>
    <t>(Iktatószám:</t>
  </si>
  <si>
    <t>)</t>
  </si>
  <si>
    <t>MUNKAFELADAT-KITŰZŐ LAP</t>
  </si>
  <si>
    <t>munkafeladatot rendelt el</t>
  </si>
  <si>
    <t>Az ellátandó munkafeladat megnevezése:</t>
  </si>
  <si>
    <t>Felek megállapodnak, hogy az 1. pontban körülírt munkafeladatot</t>
  </si>
  <si>
    <t>A munkavállalót foglalkoztató szervezeti egység vezetőjének hozzájárulása 
a munkafeladat-kitűző lap megszüntetéséhez: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</si>
</sst>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[$-40E]yyyy/\ mmmm\ d\.;@"/>
    <numFmt numFmtId="166" formatCode="yyyy/mm/dd;@"/>
  </numFmts>
  <fonts count="3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color indexed="81"/>
      <name val="Tahoma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i/>
      <sz val="7"/>
      <name val="Arial CE"/>
      <charset val="238"/>
    </font>
    <font>
      <i/>
      <sz val="9"/>
      <name val="Arial CE"/>
      <charset val="238"/>
    </font>
    <font>
      <sz val="9"/>
      <name val="Arial CE"/>
      <family val="2"/>
      <charset val="238"/>
    </font>
    <font>
      <b/>
      <sz val="11"/>
      <name val="Arial CE"/>
      <charset val="238"/>
    </font>
    <font>
      <b/>
      <i/>
      <sz val="10"/>
      <color indexed="81"/>
      <name val="Tahoma"/>
      <family val="2"/>
      <charset val="238"/>
    </font>
    <font>
      <i/>
      <sz val="8"/>
      <name val="Arial CE"/>
      <charset val="238"/>
    </font>
    <font>
      <b/>
      <sz val="11"/>
      <name val="Arial CE"/>
      <family val="2"/>
      <charset val="238"/>
    </font>
    <font>
      <sz val="9"/>
      <color indexed="81"/>
      <name val="Tahoma"/>
      <family val="2"/>
      <charset val="238"/>
    </font>
    <font>
      <i/>
      <sz val="9"/>
      <name val="Arial"/>
      <family val="2"/>
      <charset val="238"/>
    </font>
    <font>
      <b/>
      <sz val="14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8"/>
      <color rgb="FFFF0000"/>
      <name val="Arial CE"/>
      <charset val="238"/>
    </font>
    <font>
      <b/>
      <i/>
      <sz val="7"/>
      <name val="Arial CE"/>
      <charset val="238"/>
    </font>
    <font>
      <b/>
      <sz val="9"/>
      <color rgb="FFFF0000"/>
      <name val="Arial CE"/>
      <charset val="238"/>
    </font>
    <font>
      <i/>
      <sz val="6"/>
      <name val="Arial CE"/>
      <charset val="238"/>
    </font>
    <font>
      <i/>
      <sz val="10"/>
      <name val="Arial CE"/>
      <charset val="238"/>
    </font>
    <font>
      <b/>
      <i/>
      <sz val="10"/>
      <color rgb="FFFF0000"/>
      <name val="Arial CE"/>
      <charset val="238"/>
    </font>
    <font>
      <b/>
      <i/>
      <sz val="9"/>
      <name val="Arial"/>
      <family val="2"/>
      <charset val="238"/>
    </font>
    <font>
      <b/>
      <i/>
      <sz val="8"/>
      <name val="Arial CE"/>
      <charset val="238"/>
    </font>
    <font>
      <b/>
      <sz val="22"/>
      <name val="Arial CE"/>
      <family val="2"/>
      <charset val="238"/>
    </font>
    <font>
      <sz val="10.5"/>
      <name val="Arial CE"/>
      <family val="2"/>
      <charset val="238"/>
    </font>
    <font>
      <i/>
      <sz val="7.5"/>
      <name val="Arial CE"/>
      <charset val="238"/>
    </font>
    <font>
      <b/>
      <i/>
      <sz val="10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</borders>
  <cellStyleXfs count="4">
    <xf numFmtId="0" fontId="0" fillId="0" borderId="0"/>
    <xf numFmtId="0" fontId="24" fillId="0" borderId="0"/>
    <xf numFmtId="0" fontId="1" fillId="0" borderId="0"/>
    <xf numFmtId="0" fontId="1" fillId="0" borderId="0"/>
  </cellStyleXfs>
  <cellXfs count="167">
    <xf numFmtId="0" fontId="0" fillId="0" borderId="0" xfId="0"/>
    <xf numFmtId="0" fontId="5" fillId="0" borderId="0" xfId="0" applyFont="1" applyAlignment="1" applyProtection="1">
      <alignment horizontal="left" indent="1"/>
    </xf>
    <xf numFmtId="0" fontId="5" fillId="0" borderId="0" xfId="0" applyFont="1" applyBorder="1" applyAlignment="1" applyProtection="1">
      <alignment horizontal="left" indent="1"/>
    </xf>
    <xf numFmtId="0" fontId="20" fillId="0" borderId="0" xfId="0" applyFont="1" applyAlignment="1" applyProtection="1">
      <alignment horizontal="left" indent="4"/>
    </xf>
    <xf numFmtId="0" fontId="8" fillId="0" borderId="0" xfId="0" applyFont="1" applyAlignment="1" applyProtection="1">
      <alignment horizontal="left" indent="4"/>
    </xf>
    <xf numFmtId="0" fontId="10" fillId="0" borderId="0" xfId="0" applyFont="1" applyProtection="1"/>
    <xf numFmtId="0" fontId="10" fillId="0" borderId="0" xfId="0" applyFont="1" applyAlignment="1" applyProtection="1">
      <alignment horizontal="left" indent="4"/>
    </xf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12" fillId="0" borderId="0" xfId="0" applyFont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6" fillId="0" borderId="0" xfId="0" applyFont="1" applyProtection="1"/>
    <xf numFmtId="0" fontId="10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10" fillId="0" borderId="0" xfId="0" applyFont="1" applyBorder="1" applyProtection="1"/>
    <xf numFmtId="0" fontId="19" fillId="0" borderId="0" xfId="0" applyFont="1" applyFill="1" applyBorder="1" applyAlignment="1" applyProtection="1">
      <alignment vertical="top" wrapText="1"/>
    </xf>
    <xf numFmtId="0" fontId="12" fillId="0" borderId="0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left" wrapText="1"/>
    </xf>
    <xf numFmtId="0" fontId="10" fillId="0" borderId="0" xfId="0" applyFont="1" applyFill="1" applyBorder="1" applyProtection="1"/>
    <xf numFmtId="0" fontId="12" fillId="0" borderId="0" xfId="0" applyFont="1" applyBorder="1" applyProtection="1"/>
    <xf numFmtId="0" fontId="14" fillId="0" borderId="0" xfId="0" applyFont="1" applyBorder="1" applyAlignment="1" applyProtection="1">
      <alignment vertical="top"/>
    </xf>
    <xf numFmtId="0" fontId="14" fillId="0" borderId="0" xfId="0" applyFont="1" applyBorder="1" applyAlignment="1" applyProtection="1">
      <alignment vertical="top" wrapText="1"/>
    </xf>
    <xf numFmtId="0" fontId="19" fillId="0" borderId="0" xfId="0" applyFont="1" applyBorder="1" applyProtection="1"/>
    <xf numFmtId="0" fontId="14" fillId="0" borderId="0" xfId="0" applyFont="1" applyBorder="1" applyProtection="1"/>
    <xf numFmtId="0" fontId="14" fillId="0" borderId="0" xfId="0" applyFont="1" applyBorder="1" applyAlignment="1" applyProtection="1">
      <alignment vertical="center" wrapText="1"/>
    </xf>
    <xf numFmtId="0" fontId="12" fillId="2" borderId="0" xfId="0" applyFont="1" applyFill="1" applyBorder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0" fillId="0" borderId="3" xfId="0" applyBorder="1"/>
    <xf numFmtId="0" fontId="0" fillId="0" borderId="0" xfId="0" applyAlignment="1">
      <alignment horizontal="center" vertical="center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/>
    <xf numFmtId="0" fontId="13" fillId="0" borderId="3" xfId="0" applyFont="1" applyBorder="1" applyAlignment="1">
      <alignment horizontal="center"/>
    </xf>
    <xf numFmtId="0" fontId="19" fillId="0" borderId="0" xfId="0" applyFont="1" applyFill="1" applyBorder="1" applyAlignment="1" applyProtection="1">
      <alignment vertical="center" wrapText="1"/>
    </xf>
    <xf numFmtId="14" fontId="30" fillId="0" borderId="0" xfId="0" applyNumberFormat="1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2" fillId="0" borderId="0" xfId="0" applyFont="1" applyBorder="1" applyAlignment="1" applyProtection="1"/>
    <xf numFmtId="0" fontId="12" fillId="0" borderId="0" xfId="0" applyFont="1" applyAlignment="1" applyProtection="1"/>
    <xf numFmtId="0" fontId="5" fillId="0" borderId="0" xfId="0" applyFont="1" applyFill="1" applyAlignment="1" applyProtection="1">
      <alignment horizontal="left" indent="1"/>
    </xf>
    <xf numFmtId="0" fontId="34" fillId="0" borderId="0" xfId="0" applyFont="1" applyBorder="1" applyAlignment="1" applyProtection="1">
      <alignment vertical="center" wrapText="1"/>
    </xf>
    <xf numFmtId="0" fontId="14" fillId="0" borderId="6" xfId="0" applyFont="1" applyBorder="1" applyAlignment="1" applyProtection="1">
      <alignment horizontal="center" vertical="top" wrapText="1"/>
    </xf>
    <xf numFmtId="0" fontId="14" fillId="0" borderId="7" xfId="0" applyFont="1" applyBorder="1" applyAlignment="1" applyProtection="1">
      <alignment horizontal="center" vertical="top" wrapText="1"/>
    </xf>
    <xf numFmtId="0" fontId="14" fillId="0" borderId="7" xfId="0" applyFont="1" applyBorder="1" applyProtection="1"/>
    <xf numFmtId="0" fontId="14" fillId="0" borderId="7" xfId="0" applyFont="1" applyBorder="1" applyAlignment="1" applyProtection="1">
      <alignment vertical="center" wrapText="1"/>
    </xf>
    <xf numFmtId="0" fontId="14" fillId="0" borderId="8" xfId="0" applyFont="1" applyBorder="1" applyAlignment="1" applyProtection="1">
      <alignment horizontal="center" vertical="top" wrapText="1"/>
    </xf>
    <xf numFmtId="0" fontId="14" fillId="0" borderId="1" xfId="0" applyFont="1" applyBorder="1" applyAlignment="1" applyProtection="1">
      <alignment horizontal="center" vertical="top" wrapText="1"/>
    </xf>
    <xf numFmtId="0" fontId="14" fillId="0" borderId="2" xfId="0" applyFont="1" applyBorder="1" applyAlignment="1" applyProtection="1">
      <alignment horizontal="center" vertical="top" wrapText="1"/>
    </xf>
    <xf numFmtId="0" fontId="14" fillId="0" borderId="4" xfId="0" applyFont="1" applyBorder="1" applyAlignment="1" applyProtection="1">
      <alignment horizontal="center" vertical="top" wrapText="1"/>
    </xf>
    <xf numFmtId="0" fontId="14" fillId="0" borderId="5" xfId="0" applyFont="1" applyBorder="1" applyAlignment="1" applyProtection="1">
      <alignment horizontal="center" vertical="top" wrapText="1"/>
    </xf>
    <xf numFmtId="0" fontId="14" fillId="0" borderId="5" xfId="0" applyFont="1" applyBorder="1" applyProtection="1"/>
    <xf numFmtId="0" fontId="14" fillId="0" borderId="5" xfId="0" applyFont="1" applyBorder="1" applyAlignment="1" applyProtection="1">
      <alignment vertical="center" wrapText="1"/>
    </xf>
    <xf numFmtId="0" fontId="14" fillId="0" borderId="9" xfId="0" applyFont="1" applyBorder="1" applyAlignment="1" applyProtection="1">
      <alignment horizontal="center" vertical="top" wrapText="1"/>
    </xf>
    <xf numFmtId="166" fontId="5" fillId="0" borderId="0" xfId="0" applyNumberFormat="1" applyFont="1" applyAlignment="1" applyProtection="1">
      <alignment horizontal="right" indent="1"/>
    </xf>
    <xf numFmtId="1" fontId="5" fillId="0" borderId="0" xfId="0" applyNumberFormat="1" applyFont="1" applyAlignment="1" applyProtection="1">
      <alignment horizontal="left" indent="1"/>
    </xf>
    <xf numFmtId="0" fontId="15" fillId="0" borderId="0" xfId="0" applyFont="1" applyAlignment="1" applyProtection="1">
      <alignment horizontal="left" indent="1"/>
    </xf>
    <xf numFmtId="0" fontId="33" fillId="0" borderId="0" xfId="0" applyFont="1" applyAlignment="1" applyProtection="1">
      <alignment horizontal="center" vertical="center" wrapText="1"/>
    </xf>
    <xf numFmtId="0" fontId="33" fillId="0" borderId="0" xfId="0" applyFont="1" applyAlignment="1" applyProtection="1">
      <alignment vertical="center"/>
    </xf>
    <xf numFmtId="0" fontId="10" fillId="0" borderId="0" xfId="0" applyFont="1" applyBorder="1" applyAlignment="1" applyProtection="1">
      <alignment horizontal="left" indent="4"/>
    </xf>
    <xf numFmtId="0" fontId="15" fillId="0" borderId="0" xfId="0" applyFont="1" applyBorder="1" applyAlignment="1" applyProtection="1">
      <alignment horizontal="left" indent="1"/>
    </xf>
    <xf numFmtId="0" fontId="11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/>
    </xf>
    <xf numFmtId="0" fontId="34" fillId="0" borderId="0" xfId="0" applyFont="1" applyBorder="1" applyAlignment="1" applyProtection="1">
      <alignment vertical="top" wrapText="1"/>
    </xf>
    <xf numFmtId="0" fontId="34" fillId="0" borderId="35" xfId="0" applyFont="1" applyBorder="1" applyAlignment="1" applyProtection="1">
      <alignment vertical="center" wrapText="1"/>
    </xf>
    <xf numFmtId="0" fontId="16" fillId="0" borderId="0" xfId="0" applyFont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center" vertical="center" wrapText="1"/>
    </xf>
    <xf numFmtId="0" fontId="7" fillId="0" borderId="0" xfId="0" quotePrefix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top" wrapText="1"/>
    </xf>
    <xf numFmtId="0" fontId="10" fillId="0" borderId="0" xfId="0" applyFont="1" applyFill="1" applyProtection="1"/>
    <xf numFmtId="0" fontId="28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indent="1"/>
    </xf>
    <xf numFmtId="0" fontId="37" fillId="0" borderId="0" xfId="0" applyFont="1" applyFill="1" applyBorder="1" applyAlignment="1" applyProtection="1">
      <alignment horizontal="left" vertical="center"/>
    </xf>
    <xf numFmtId="1" fontId="5" fillId="0" borderId="0" xfId="0" applyNumberFormat="1" applyFont="1" applyFill="1" applyAlignment="1" applyProtection="1">
      <alignment horizontal="left" indent="1"/>
    </xf>
    <xf numFmtId="166" fontId="5" fillId="0" borderId="0" xfId="0" applyNumberFormat="1" applyFont="1" applyFill="1" applyAlignment="1" applyProtection="1">
      <alignment horizontal="right" indent="1"/>
    </xf>
    <xf numFmtId="0" fontId="14" fillId="0" borderId="1" xfId="0" applyFont="1" applyFill="1" applyBorder="1" applyAlignment="1" applyProtection="1">
      <alignment horizontal="right" vertical="top" wrapText="1"/>
    </xf>
    <xf numFmtId="0" fontId="14" fillId="0" borderId="0" xfId="0" applyFont="1" applyFill="1" applyBorder="1" applyAlignment="1" applyProtection="1">
      <alignment horizontal="right" vertical="top" wrapText="1"/>
    </xf>
    <xf numFmtId="0" fontId="14" fillId="0" borderId="0" xfId="0" applyFont="1" applyFill="1" applyBorder="1" applyAlignment="1" applyProtection="1">
      <alignment vertical="center" wrapText="1"/>
    </xf>
    <xf numFmtId="0" fontId="14" fillId="0" borderId="2" xfId="0" applyFont="1" applyFill="1" applyBorder="1" applyAlignment="1" applyProtection="1">
      <alignment horizontal="center" vertical="top" wrapText="1"/>
    </xf>
    <xf numFmtId="0" fontId="14" fillId="0" borderId="0" xfId="0" applyFont="1" applyFill="1" applyBorder="1" applyProtection="1"/>
    <xf numFmtId="0" fontId="17" fillId="0" borderId="0" xfId="0" applyFont="1" applyFill="1" applyBorder="1" applyAlignment="1" applyProtection="1">
      <alignment horizontal="left" vertical="center" indent="2"/>
    </xf>
    <xf numFmtId="165" fontId="6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left" vertical="top" wrapText="1" indent="1"/>
    </xf>
    <xf numFmtId="0" fontId="38" fillId="3" borderId="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top" wrapText="1"/>
      <protection locked="0"/>
    </xf>
    <xf numFmtId="0" fontId="14" fillId="0" borderId="0" xfId="0" applyFont="1" applyBorder="1" applyAlignment="1" applyProtection="1">
      <alignment horizontal="center" vertical="top" wrapText="1"/>
    </xf>
    <xf numFmtId="0" fontId="12" fillId="0" borderId="0" xfId="0" applyFont="1" applyBorder="1" applyAlignment="1" applyProtection="1">
      <alignment horizontal="left" vertical="center" wrapText="1"/>
    </xf>
    <xf numFmtId="165" fontId="6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26" fillId="0" borderId="12" xfId="0" applyFont="1" applyBorder="1" applyAlignment="1" applyProtection="1">
      <alignment horizontal="center"/>
      <protection locked="0"/>
    </xf>
    <xf numFmtId="0" fontId="26" fillId="0" borderId="13" xfId="0" applyFont="1" applyBorder="1" applyAlignment="1" applyProtection="1">
      <alignment horizontal="center"/>
      <protection locked="0"/>
    </xf>
    <xf numFmtId="0" fontId="26" fillId="0" borderId="14" xfId="0" applyFont="1" applyBorder="1" applyAlignment="1" applyProtection="1">
      <alignment horizontal="center"/>
      <protection locked="0"/>
    </xf>
    <xf numFmtId="0" fontId="27" fillId="0" borderId="23" xfId="0" applyFont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center" vertical="center" wrapText="1"/>
    </xf>
    <xf numFmtId="0" fontId="27" fillId="0" borderId="27" xfId="0" applyFont="1" applyBorder="1" applyAlignment="1" applyProtection="1">
      <alignment horizontal="center" vertical="center" wrapText="1"/>
    </xf>
    <xf numFmtId="0" fontId="36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left" indent="2"/>
    </xf>
    <xf numFmtId="0" fontId="17" fillId="3" borderId="15" xfId="0" applyFont="1" applyFill="1" applyBorder="1" applyAlignment="1" applyProtection="1">
      <alignment horizontal="left" vertical="center" wrapText="1" indent="1"/>
      <protection locked="0"/>
    </xf>
    <xf numFmtId="0" fontId="17" fillId="3" borderId="16" xfId="0" applyFont="1" applyFill="1" applyBorder="1" applyAlignment="1" applyProtection="1">
      <alignment horizontal="left" vertical="center" wrapText="1" indent="1"/>
      <protection locked="0"/>
    </xf>
    <xf numFmtId="0" fontId="17" fillId="3" borderId="10" xfId="0" applyFont="1" applyFill="1" applyBorder="1" applyAlignment="1" applyProtection="1">
      <alignment horizontal="left" vertical="center" wrapText="1" indent="1"/>
      <protection locked="0"/>
    </xf>
    <xf numFmtId="0" fontId="17" fillId="3" borderId="17" xfId="0" applyFont="1" applyFill="1" applyBorder="1" applyAlignment="1" applyProtection="1">
      <alignment horizontal="left" vertical="center" wrapText="1" indent="1"/>
      <protection locked="0"/>
    </xf>
    <xf numFmtId="0" fontId="12" fillId="0" borderId="18" xfId="0" applyFont="1" applyBorder="1" applyAlignment="1" applyProtection="1">
      <alignment horizontal="left" vertical="center" wrapText="1"/>
    </xf>
    <xf numFmtId="0" fontId="12" fillId="0" borderId="10" xfId="0" applyFont="1" applyBorder="1" applyAlignment="1" applyProtection="1">
      <alignment horizontal="left" vertical="center" wrapText="1"/>
    </xf>
    <xf numFmtId="0" fontId="16" fillId="0" borderId="37" xfId="0" applyFont="1" applyBorder="1" applyAlignment="1" applyProtection="1">
      <alignment horizontal="center" vertical="center"/>
    </xf>
    <xf numFmtId="0" fontId="17" fillId="3" borderId="37" xfId="0" applyFont="1" applyFill="1" applyBorder="1" applyAlignment="1" applyProtection="1">
      <alignment horizontal="left" vertical="center" indent="1"/>
      <protection locked="0"/>
    </xf>
    <xf numFmtId="0" fontId="17" fillId="3" borderId="38" xfId="0" applyFont="1" applyFill="1" applyBorder="1" applyAlignment="1" applyProtection="1">
      <alignment horizontal="left" vertical="center" indent="1"/>
      <protection locked="0"/>
    </xf>
    <xf numFmtId="0" fontId="22" fillId="0" borderId="0" xfId="0" applyFont="1" applyBorder="1" applyAlignment="1" applyProtection="1">
      <alignment horizontal="left" indent="2"/>
    </xf>
    <xf numFmtId="0" fontId="22" fillId="0" borderId="0" xfId="0" applyFont="1" applyBorder="1" applyAlignment="1" applyProtection="1">
      <alignment horizontal="left" indent="1"/>
    </xf>
    <xf numFmtId="0" fontId="12" fillId="0" borderId="18" xfId="0" applyFont="1" applyBorder="1" applyAlignment="1" applyProtection="1">
      <alignment horizontal="left" vertical="center"/>
    </xf>
    <xf numFmtId="0" fontId="12" fillId="0" borderId="10" xfId="0" applyFont="1" applyBorder="1" applyAlignment="1" applyProtection="1">
      <alignment horizontal="left" vertical="center"/>
    </xf>
    <xf numFmtId="0" fontId="28" fillId="0" borderId="4" xfId="0" applyFont="1" applyBorder="1" applyAlignment="1" applyProtection="1">
      <alignment horizontal="left" vertical="center" wrapText="1"/>
    </xf>
    <xf numFmtId="0" fontId="28" fillId="0" borderId="5" xfId="0" applyFont="1" applyBorder="1" applyAlignment="1" applyProtection="1">
      <alignment horizontal="left" vertical="center" wrapText="1"/>
    </xf>
    <xf numFmtId="0" fontId="28" fillId="0" borderId="39" xfId="0" applyFont="1" applyBorder="1" applyAlignment="1" applyProtection="1">
      <alignment horizontal="left" vertical="center" wrapText="1"/>
    </xf>
    <xf numFmtId="0" fontId="12" fillId="0" borderId="19" xfId="0" applyFont="1" applyBorder="1" applyAlignment="1" applyProtection="1">
      <alignment horizontal="left" vertical="center"/>
    </xf>
    <xf numFmtId="0" fontId="12" fillId="0" borderId="15" xfId="0" applyFont="1" applyBorder="1" applyAlignment="1" applyProtection="1">
      <alignment horizontal="left" vertical="center"/>
    </xf>
    <xf numFmtId="0" fontId="17" fillId="3" borderId="10" xfId="0" applyFont="1" applyFill="1" applyBorder="1" applyAlignment="1" applyProtection="1">
      <alignment horizontal="left" vertical="center" indent="2"/>
      <protection locked="0"/>
    </xf>
    <xf numFmtId="0" fontId="17" fillId="3" borderId="17" xfId="0" applyFont="1" applyFill="1" applyBorder="1" applyAlignment="1" applyProtection="1">
      <alignment horizontal="left" vertical="center" indent="2"/>
      <protection locked="0"/>
    </xf>
    <xf numFmtId="0" fontId="16" fillId="0" borderId="0" xfId="0" applyFont="1" applyFill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left" vertical="center" wrapText="1"/>
    </xf>
    <xf numFmtId="0" fontId="12" fillId="0" borderId="20" xfId="0" applyFont="1" applyBorder="1" applyAlignment="1" applyProtection="1">
      <alignment horizontal="left" vertical="center" wrapText="1"/>
    </xf>
    <xf numFmtId="0" fontId="17" fillId="3" borderId="15" xfId="0" applyFont="1" applyFill="1" applyBorder="1" applyAlignment="1" applyProtection="1">
      <alignment horizontal="left" vertical="center" indent="2"/>
      <protection locked="0"/>
    </xf>
    <xf numFmtId="0" fontId="17" fillId="3" borderId="16" xfId="0" applyFont="1" applyFill="1" applyBorder="1" applyAlignment="1" applyProtection="1">
      <alignment horizontal="left" vertical="center" indent="2"/>
      <protection locked="0"/>
    </xf>
    <xf numFmtId="0" fontId="37" fillId="0" borderId="0" xfId="0" applyFont="1" applyBorder="1" applyAlignment="1" applyProtection="1">
      <alignment horizontal="left" vertical="center"/>
    </xf>
    <xf numFmtId="0" fontId="35" fillId="0" borderId="0" xfId="0" applyFont="1" applyFill="1" applyBorder="1" applyAlignment="1" applyProtection="1">
      <alignment horizontal="center" vertical="top" wrapText="1"/>
    </xf>
    <xf numFmtId="0" fontId="14" fillId="0" borderId="25" xfId="0" applyFont="1" applyBorder="1" applyAlignment="1" applyProtection="1">
      <alignment horizontal="center" vertical="center" wrapText="1"/>
      <protection locked="0"/>
    </xf>
    <xf numFmtId="0" fontId="14" fillId="0" borderId="26" xfId="0" applyFont="1" applyBorder="1" applyAlignment="1" applyProtection="1">
      <alignment horizontal="center" vertical="center" wrapText="1"/>
      <protection locked="0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0" fontId="14" fillId="0" borderId="35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32" xfId="0" applyFont="1" applyBorder="1" applyAlignment="1" applyProtection="1">
      <alignment horizontal="center" vertical="center" wrapText="1"/>
      <protection locked="0"/>
    </xf>
    <xf numFmtId="0" fontId="14" fillId="0" borderId="30" xfId="0" applyFont="1" applyBorder="1" applyAlignment="1" applyProtection="1">
      <alignment horizontal="center" vertical="center" wrapText="1"/>
      <protection locked="0"/>
    </xf>
    <xf numFmtId="0" fontId="14" fillId="0" borderId="28" xfId="0" applyFont="1" applyBorder="1" applyAlignment="1" applyProtection="1">
      <alignment horizontal="center" vertical="center" wrapText="1"/>
      <protection locked="0"/>
    </xf>
    <xf numFmtId="0" fontId="14" fillId="0" borderId="3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right" vertical="top" wrapText="1"/>
    </xf>
    <xf numFmtId="0" fontId="14" fillId="0" borderId="0" xfId="0" applyFont="1" applyBorder="1" applyAlignment="1" applyProtection="1">
      <alignment horizontal="right" vertical="top" wrapText="1"/>
    </xf>
    <xf numFmtId="0" fontId="32" fillId="3" borderId="0" xfId="0" applyFont="1" applyFill="1" applyBorder="1" applyAlignment="1" applyProtection="1">
      <alignment horizontal="left" vertical="top" wrapText="1" indent="1"/>
      <protection locked="0"/>
    </xf>
    <xf numFmtId="0" fontId="34" fillId="0" borderId="0" xfId="0" applyFont="1" applyBorder="1" applyAlignment="1" applyProtection="1">
      <alignment horizontal="justify" vertical="center" wrapText="1"/>
    </xf>
    <xf numFmtId="0" fontId="34" fillId="0" borderId="0" xfId="0" applyFont="1" applyBorder="1" applyAlignment="1" applyProtection="1">
      <alignment horizontal="left" vertical="center" wrapText="1"/>
    </xf>
    <xf numFmtId="0" fontId="15" fillId="0" borderId="0" xfId="0" applyFont="1" applyAlignment="1" applyProtection="1">
      <alignment horizontal="center" vertical="center"/>
    </xf>
    <xf numFmtId="0" fontId="15" fillId="3" borderId="0" xfId="0" applyFont="1" applyFill="1" applyAlignment="1" applyProtection="1">
      <alignment horizontal="center" vertical="center"/>
      <protection locked="0"/>
    </xf>
    <xf numFmtId="0" fontId="34" fillId="0" borderId="0" xfId="0" applyFont="1" applyBorder="1" applyAlignment="1" applyProtection="1">
      <alignment horizontal="left" vertical="center" wrapText="1" indent="1"/>
    </xf>
    <xf numFmtId="0" fontId="14" fillId="0" borderId="24" xfId="0" applyFont="1" applyBorder="1" applyAlignment="1" applyProtection="1">
      <alignment horizontal="center" vertical="center" wrapText="1"/>
    </xf>
    <xf numFmtId="165" fontId="6" fillId="3" borderId="0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quotePrefix="1" applyFont="1" applyFill="1" applyBorder="1" applyAlignment="1" applyProtection="1">
      <alignment horizontal="left" vertical="center" wrapText="1"/>
    </xf>
    <xf numFmtId="0" fontId="26" fillId="0" borderId="12" xfId="0" applyFont="1" applyBorder="1" applyAlignment="1" applyProtection="1">
      <alignment horizontal="center"/>
    </xf>
    <xf numFmtId="0" fontId="26" fillId="0" borderId="13" xfId="0" applyFont="1" applyBorder="1" applyAlignment="1" applyProtection="1">
      <alignment horizontal="center"/>
    </xf>
    <xf numFmtId="0" fontId="26" fillId="0" borderId="14" xfId="0" applyFont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 vertical="center" wrapText="1"/>
    </xf>
    <xf numFmtId="0" fontId="29" fillId="0" borderId="0" xfId="0" applyFont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right" vertical="center"/>
    </xf>
    <xf numFmtId="164" fontId="6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left" vertical="center"/>
    </xf>
    <xf numFmtId="0" fontId="12" fillId="0" borderId="20" xfId="0" applyFont="1" applyBorder="1" applyAlignment="1" applyProtection="1">
      <alignment horizontal="left" vertical="center"/>
    </xf>
    <xf numFmtId="0" fontId="19" fillId="3" borderId="33" xfId="0" applyNumberFormat="1" applyFont="1" applyFill="1" applyBorder="1" applyAlignment="1" applyProtection="1">
      <alignment horizontal="justify" vertical="top" wrapText="1"/>
      <protection locked="0"/>
    </xf>
    <xf numFmtId="0" fontId="19" fillId="3" borderId="11" xfId="0" applyNumberFormat="1" applyFont="1" applyFill="1" applyBorder="1" applyAlignment="1" applyProtection="1">
      <alignment horizontal="justify" vertical="top" wrapText="1"/>
      <protection locked="0"/>
    </xf>
    <xf numFmtId="0" fontId="19" fillId="3" borderId="34" xfId="0" applyNumberFormat="1" applyFont="1" applyFill="1" applyBorder="1" applyAlignment="1" applyProtection="1">
      <alignment horizontal="justify" vertical="top" wrapText="1"/>
      <protection locked="0"/>
    </xf>
    <xf numFmtId="0" fontId="17" fillId="3" borderId="37" xfId="0" applyFont="1" applyFill="1" applyBorder="1" applyAlignment="1" applyProtection="1">
      <alignment horizontal="left" vertical="center" indent="2"/>
      <protection locked="0"/>
    </xf>
    <xf numFmtId="0" fontId="17" fillId="3" borderId="38" xfId="0" applyFont="1" applyFill="1" applyBorder="1" applyAlignment="1" applyProtection="1">
      <alignment horizontal="left" vertical="center" indent="2"/>
      <protection locked="0"/>
    </xf>
    <xf numFmtId="0" fontId="17" fillId="3" borderId="20" xfId="0" applyFont="1" applyFill="1" applyBorder="1" applyAlignment="1" applyProtection="1">
      <alignment horizontal="left" vertical="center" indent="2"/>
      <protection locked="0"/>
    </xf>
    <xf numFmtId="0" fontId="17" fillId="3" borderId="21" xfId="0" applyFont="1" applyFill="1" applyBorder="1" applyAlignment="1" applyProtection="1">
      <alignment horizontal="left" vertical="center" indent="2"/>
      <protection locked="0"/>
    </xf>
    <xf numFmtId="0" fontId="16" fillId="0" borderId="19" xfId="0" applyFont="1" applyBorder="1" applyAlignment="1" applyProtection="1">
      <alignment horizontal="left" vertical="center" wrapText="1"/>
    </xf>
    <xf numFmtId="0" fontId="16" fillId="0" borderId="15" xfId="0" applyFont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12" fillId="0" borderId="36" xfId="0" applyFont="1" applyBorder="1" applyAlignment="1" applyProtection="1">
      <alignment horizontal="left" vertical="center" wrapText="1"/>
    </xf>
    <xf numFmtId="0" fontId="12" fillId="0" borderId="37" xfId="0" applyFont="1" applyBorder="1" applyAlignment="1" applyProtection="1">
      <alignment horizontal="left" vertical="center" wrapText="1"/>
    </xf>
    <xf numFmtId="0" fontId="16" fillId="0" borderId="37" xfId="0" applyFont="1" applyBorder="1" applyAlignment="1" applyProtection="1">
      <alignment horizontal="center" vertical="center" wrapText="1"/>
    </xf>
  </cellXfs>
  <cellStyles count="4">
    <cellStyle name="Normál" xfId="0" builtinId="0"/>
    <cellStyle name="Normál 2" xfId="1" xr:uid="{00000000-0005-0000-0000-000002000000}"/>
    <cellStyle name="Normál 2 2" xfId="3" xr:uid="{00000000-0005-0000-0000-000003000000}"/>
    <cellStyle name="Normál 3" xfId="2" xr:uid="{00000000-0005-0000-0000-000004000000}"/>
  </cellStyles>
  <dxfs count="0"/>
  <tableStyles count="0" defaultTableStyle="TableStyleMedium9" defaultPivotStyle="PivotStyleLight16"/>
  <colors>
    <mruColors>
      <color rgb="FFF8F8F8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0</xdr:row>
      <xdr:rowOff>44450</xdr:rowOff>
    </xdr:from>
    <xdr:to>
      <xdr:col>10</xdr:col>
      <xdr:colOff>44450</xdr:colOff>
      <xdr:row>2</xdr:row>
      <xdr:rowOff>190500</xdr:rowOff>
    </xdr:to>
    <xdr:pic>
      <xdr:nvPicPr>
        <xdr:cNvPr id="3" name="Kép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44450"/>
          <a:ext cx="2163536" cy="608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8F8F8"/>
  </sheetPr>
  <dimension ref="A1:AG63"/>
  <sheetViews>
    <sheetView showGridLines="0" tabSelected="1" view="pageBreakPreview" zoomScale="170" zoomScaleNormal="100" zoomScaleSheetLayoutView="170" workbookViewId="0">
      <selection activeCell="B36" sqref="B36:AD36"/>
    </sheetView>
  </sheetViews>
  <sheetFormatPr defaultColWidth="9.140625" defaultRowHeight="11.25" x14ac:dyDescent="0.2"/>
  <cols>
    <col min="1" max="2" width="3.28515625" style="5" customWidth="1"/>
    <col min="3" max="6" width="3.42578125" style="5" customWidth="1"/>
    <col min="7" max="8" width="3.28515625" style="5" customWidth="1"/>
    <col min="9" max="13" width="3.140625" style="5" customWidth="1"/>
    <col min="14" max="14" width="3.85546875" style="5" customWidth="1"/>
    <col min="15" max="24" width="3.140625" style="5" customWidth="1"/>
    <col min="25" max="25" width="3.5703125" style="5" customWidth="1"/>
    <col min="26" max="30" width="3.140625" style="5" customWidth="1"/>
    <col min="31" max="31" width="4" style="5" customWidth="1"/>
    <col min="32" max="32" width="6.5703125" style="5" hidden="1" customWidth="1"/>
    <col min="33" max="33" width="10.7109375" style="5" hidden="1" customWidth="1"/>
    <col min="34" max="36" width="9.140625" style="5" customWidth="1"/>
    <col min="37" max="38" width="3.28515625" style="5" customWidth="1"/>
    <col min="39" max="41" width="9.140625" style="5" customWidth="1"/>
    <col min="42" max="16384" width="9.140625" style="5"/>
  </cols>
  <sheetData>
    <row r="1" spans="1:31" ht="18" customHeight="1" x14ac:dyDescent="0.2"/>
    <row r="2" spans="1:31" ht="18" customHeight="1" x14ac:dyDescent="0.25">
      <c r="A2" s="3"/>
      <c r="B2" s="4"/>
      <c r="C2" s="27"/>
      <c r="E2" s="31"/>
      <c r="F2" s="31"/>
      <c r="G2" s="31"/>
      <c r="H2" s="31"/>
      <c r="I2" s="31"/>
      <c r="J2" s="31"/>
      <c r="K2" s="31"/>
      <c r="L2" s="31"/>
      <c r="M2" s="56"/>
      <c r="N2" s="56"/>
      <c r="O2" s="56"/>
      <c r="P2" s="56"/>
      <c r="Q2" s="56"/>
      <c r="R2" s="56"/>
      <c r="S2" s="56"/>
      <c r="T2" s="148" t="s">
        <v>0</v>
      </c>
      <c r="U2" s="148"/>
      <c r="V2" s="148"/>
      <c r="W2" s="148"/>
      <c r="X2" s="149"/>
      <c r="Y2" s="149"/>
      <c r="Z2" s="149"/>
      <c r="AA2" s="149"/>
      <c r="AB2" s="149"/>
      <c r="AC2" s="149"/>
      <c r="AD2" s="149"/>
      <c r="AE2" s="149"/>
    </row>
    <row r="3" spans="1:31" ht="18" customHeight="1" x14ac:dyDescent="0.25">
      <c r="A3" s="3"/>
      <c r="B3" s="4"/>
      <c r="C3" s="27"/>
      <c r="D3" s="30"/>
      <c r="E3" s="30"/>
      <c r="F3" s="30"/>
      <c r="G3" s="30"/>
      <c r="H3" s="30"/>
      <c r="I3" s="30"/>
      <c r="J3" s="30"/>
      <c r="K3" s="30"/>
      <c r="L3" s="30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</row>
    <row r="4" spans="1:31" ht="26.45" customHeight="1" x14ac:dyDescent="0.25">
      <c r="A4" s="3"/>
      <c r="B4" s="4"/>
      <c r="C4" s="27"/>
      <c r="D4" s="83" t="s">
        <v>53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55"/>
      <c r="AA4" s="55"/>
      <c r="AB4" s="55"/>
      <c r="AC4" s="55"/>
      <c r="AD4" s="55"/>
      <c r="AE4" s="55"/>
    </row>
    <row r="5" spans="1:31" ht="2.4500000000000002" customHeight="1" x14ac:dyDescent="0.25">
      <c r="A5" s="3"/>
      <c r="B5" s="4"/>
      <c r="C5" s="27"/>
      <c r="D5" s="30"/>
      <c r="E5" s="30"/>
      <c r="F5" s="30"/>
      <c r="G5" s="30"/>
      <c r="H5" s="30"/>
      <c r="I5" s="30"/>
      <c r="J5" s="30"/>
      <c r="K5" s="30"/>
      <c r="L5" s="30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</row>
    <row r="6" spans="1:31" ht="26.45" customHeight="1" x14ac:dyDescent="0.25">
      <c r="A6" s="3"/>
      <c r="B6" s="4"/>
      <c r="C6" s="27"/>
      <c r="D6" s="30"/>
      <c r="E6" s="83" t="s">
        <v>31</v>
      </c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55"/>
      <c r="Z6" s="55"/>
      <c r="AA6" s="55"/>
      <c r="AB6" s="55"/>
      <c r="AC6" s="55"/>
      <c r="AD6" s="55"/>
      <c r="AE6" s="55"/>
    </row>
    <row r="7" spans="1:31" ht="3" customHeight="1" x14ac:dyDescent="0.25">
      <c r="A7" s="3"/>
      <c r="B7" s="4"/>
      <c r="C7" s="35"/>
      <c r="D7" s="35"/>
      <c r="E7" s="35"/>
      <c r="F7" s="35"/>
      <c r="G7" s="35"/>
      <c r="H7" s="35"/>
      <c r="I7" s="34"/>
      <c r="J7" s="34"/>
      <c r="K7" s="34"/>
      <c r="L7" s="34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</row>
    <row r="8" spans="1:31" ht="12.75" x14ac:dyDescent="0.2">
      <c r="A8" s="95" t="s">
        <v>32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</row>
    <row r="9" spans="1:31" ht="3" customHeight="1" x14ac:dyDescent="0.2">
      <c r="B9" s="6"/>
      <c r="C9" s="54"/>
      <c r="D9" s="54"/>
      <c r="E9" s="54"/>
      <c r="F9" s="54"/>
      <c r="G9" s="54"/>
      <c r="H9" s="54"/>
      <c r="I9" s="54"/>
      <c r="J9" s="54"/>
      <c r="K9" s="54"/>
      <c r="L9" s="7"/>
      <c r="M9" s="7"/>
      <c r="N9" s="7"/>
      <c r="O9" s="8"/>
      <c r="P9" s="8"/>
      <c r="Q9" s="10"/>
      <c r="R9" s="10"/>
      <c r="S9" s="10"/>
      <c r="T9" s="10"/>
      <c r="U9" s="17"/>
      <c r="V9" s="17"/>
      <c r="W9" s="17"/>
      <c r="X9" s="17"/>
      <c r="Y9" s="17"/>
      <c r="Z9" s="17"/>
      <c r="AA9" s="17"/>
      <c r="AB9" s="17"/>
      <c r="AC9" s="17"/>
      <c r="AD9" s="17"/>
      <c r="AE9" s="68"/>
    </row>
    <row r="10" spans="1:31" ht="12.75" customHeight="1" x14ac:dyDescent="0.2">
      <c r="A10" s="96" t="s">
        <v>33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</row>
    <row r="11" spans="1:31" ht="6" customHeight="1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1"/>
      <c r="L11" s="37"/>
      <c r="M11" s="37"/>
      <c r="N11" s="37"/>
      <c r="O11" s="36"/>
      <c r="P11" s="37"/>
      <c r="Q11" s="37"/>
      <c r="R11" s="37"/>
      <c r="S11" s="37"/>
      <c r="T11" s="37"/>
      <c r="U11" s="37"/>
      <c r="V11" s="37"/>
      <c r="W11" s="37"/>
      <c r="X11" s="9"/>
    </row>
    <row r="12" spans="1:31" s="13" customFormat="1" ht="15.75" customHeight="1" x14ac:dyDescent="0.2">
      <c r="A12" s="161" t="s">
        <v>3</v>
      </c>
      <c r="B12" s="162"/>
      <c r="C12" s="162"/>
      <c r="D12" s="162"/>
      <c r="E12" s="162"/>
      <c r="F12" s="162"/>
      <c r="G12" s="162"/>
      <c r="H12" s="162"/>
      <c r="I12" s="97" t="s">
        <v>23</v>
      </c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8"/>
    </row>
    <row r="13" spans="1:31" s="13" customFormat="1" ht="15.75" customHeight="1" x14ac:dyDescent="0.2">
      <c r="A13" s="101" t="s">
        <v>10</v>
      </c>
      <c r="B13" s="102"/>
      <c r="C13" s="102"/>
      <c r="D13" s="102"/>
      <c r="E13" s="102"/>
      <c r="F13" s="102"/>
      <c r="G13" s="102"/>
      <c r="H13" s="102"/>
      <c r="I13" s="99" t="s">
        <v>30</v>
      </c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100"/>
    </row>
    <row r="14" spans="1:31" s="13" customFormat="1" ht="15.75" customHeight="1" x14ac:dyDescent="0.2">
      <c r="A14" s="164" t="s">
        <v>1</v>
      </c>
      <c r="B14" s="165"/>
      <c r="C14" s="165"/>
      <c r="D14" s="165"/>
      <c r="E14" s="165"/>
      <c r="F14" s="165"/>
      <c r="G14" s="166" t="s">
        <v>2</v>
      </c>
      <c r="H14" s="166"/>
      <c r="I14" s="104" t="s">
        <v>29</v>
      </c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3" t="s">
        <v>4</v>
      </c>
      <c r="U14" s="103"/>
      <c r="V14" s="103"/>
      <c r="W14" s="104" t="s">
        <v>22</v>
      </c>
      <c r="X14" s="104"/>
      <c r="Y14" s="104"/>
      <c r="Z14" s="104"/>
      <c r="AA14" s="104"/>
      <c r="AB14" s="104"/>
      <c r="AC14" s="104"/>
      <c r="AD14" s="104"/>
      <c r="AE14" s="105"/>
    </row>
    <row r="15" spans="1:31" ht="12.75" customHeight="1" x14ac:dyDescent="0.2">
      <c r="A15" s="96" t="s">
        <v>34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</row>
    <row r="16" spans="1:31" ht="3" customHeight="1" x14ac:dyDescent="0.2">
      <c r="B16" s="6"/>
      <c r="C16" s="54"/>
      <c r="D16" s="54"/>
      <c r="E16" s="54"/>
      <c r="F16" s="54"/>
      <c r="G16" s="54"/>
      <c r="H16" s="54"/>
      <c r="I16" s="54"/>
      <c r="J16" s="54"/>
      <c r="K16" s="54"/>
      <c r="L16" s="7"/>
      <c r="M16" s="7"/>
      <c r="N16" s="7"/>
      <c r="O16" s="8"/>
      <c r="P16" s="8"/>
      <c r="Q16" s="10"/>
      <c r="R16" s="10"/>
      <c r="S16" s="10"/>
      <c r="T16" s="10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68"/>
    </row>
    <row r="17" spans="1:33" ht="12.75" customHeight="1" x14ac:dyDescent="0.2">
      <c r="A17" s="96" t="s">
        <v>35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</row>
    <row r="18" spans="1:33" s="14" customFormat="1" ht="6" customHeight="1" x14ac:dyDescent="0.2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</row>
    <row r="19" spans="1:33" ht="16.5" customHeight="1" x14ac:dyDescent="0.2">
      <c r="A19" s="113" t="s">
        <v>6</v>
      </c>
      <c r="B19" s="114"/>
      <c r="C19" s="114"/>
      <c r="D19" s="114"/>
      <c r="E19" s="114"/>
      <c r="F19" s="114"/>
      <c r="G19" s="114"/>
      <c r="H19" s="114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1"/>
    </row>
    <row r="20" spans="1:33" ht="16.5" customHeight="1" x14ac:dyDescent="0.2">
      <c r="A20" s="108" t="s">
        <v>7</v>
      </c>
      <c r="B20" s="109"/>
      <c r="C20" s="109"/>
      <c r="D20" s="109"/>
      <c r="E20" s="109"/>
      <c r="F20" s="109"/>
      <c r="G20" s="109"/>
      <c r="H20" s="109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6"/>
    </row>
    <row r="21" spans="1:33" ht="16.5" customHeight="1" x14ac:dyDescent="0.2">
      <c r="A21" s="108" t="s">
        <v>8</v>
      </c>
      <c r="B21" s="109"/>
      <c r="C21" s="109"/>
      <c r="D21" s="109"/>
      <c r="E21" s="109"/>
      <c r="F21" s="109"/>
      <c r="G21" s="109"/>
      <c r="H21" s="109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6"/>
    </row>
    <row r="22" spans="1:33" ht="16.5" customHeight="1" x14ac:dyDescent="0.2">
      <c r="A22" s="152" t="s">
        <v>9</v>
      </c>
      <c r="B22" s="153"/>
      <c r="C22" s="153"/>
      <c r="D22" s="153"/>
      <c r="E22" s="153"/>
      <c r="F22" s="153"/>
      <c r="G22" s="153"/>
      <c r="H22" s="153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60"/>
    </row>
    <row r="23" spans="1:33" ht="16.5" customHeight="1" x14ac:dyDescent="0.2">
      <c r="A23" s="101" t="s">
        <v>5</v>
      </c>
      <c r="B23" s="102"/>
      <c r="C23" s="102"/>
      <c r="D23" s="102"/>
      <c r="E23" s="102"/>
      <c r="F23" s="102"/>
      <c r="G23" s="102"/>
      <c r="H23" s="102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6"/>
    </row>
    <row r="24" spans="1:33" ht="16.5" customHeight="1" x14ac:dyDescent="0.2">
      <c r="A24" s="118" t="s">
        <v>13</v>
      </c>
      <c r="B24" s="119"/>
      <c r="C24" s="119"/>
      <c r="D24" s="119"/>
      <c r="E24" s="119"/>
      <c r="F24" s="119"/>
      <c r="G24" s="119"/>
      <c r="H24" s="119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6"/>
    </row>
    <row r="25" spans="1:33" ht="16.5" customHeight="1" x14ac:dyDescent="0.2">
      <c r="A25" s="110" t="s">
        <v>14</v>
      </c>
      <c r="B25" s="111"/>
      <c r="C25" s="111"/>
      <c r="D25" s="111"/>
      <c r="E25" s="111"/>
      <c r="F25" s="111"/>
      <c r="G25" s="111"/>
      <c r="H25" s="112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8"/>
    </row>
    <row r="26" spans="1:33" ht="12.75" customHeight="1" x14ac:dyDescent="0.2">
      <c r="A26" s="106" t="s">
        <v>36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</row>
    <row r="27" spans="1:33" ht="3" customHeight="1" x14ac:dyDescent="0.2">
      <c r="A27" s="15"/>
      <c r="B27" s="57"/>
      <c r="C27" s="58"/>
      <c r="D27" s="58"/>
      <c r="E27" s="58"/>
      <c r="F27" s="58"/>
      <c r="G27" s="58"/>
      <c r="H27" s="58"/>
      <c r="I27" s="58"/>
      <c r="J27" s="58"/>
      <c r="K27" s="58"/>
      <c r="L27" s="59"/>
      <c r="M27" s="59"/>
      <c r="N27" s="59"/>
      <c r="O27" s="60"/>
      <c r="P27" s="60"/>
      <c r="Q27" s="11"/>
      <c r="R27" s="11"/>
      <c r="S27" s="11"/>
      <c r="T27" s="11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15"/>
    </row>
    <row r="28" spans="1:33" ht="12.75" customHeight="1" x14ac:dyDescent="0.2">
      <c r="A28" s="107" t="s">
        <v>37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</row>
    <row r="29" spans="1:33" ht="12.75" customHeight="1" x14ac:dyDescent="0.2">
      <c r="A29" s="69"/>
      <c r="B29" s="69"/>
      <c r="C29" s="69"/>
      <c r="D29" s="69"/>
      <c r="E29" s="69"/>
      <c r="F29" s="69"/>
      <c r="G29" s="69"/>
      <c r="H29" s="6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</row>
    <row r="30" spans="1:33" ht="15" customHeight="1" x14ac:dyDescent="0.2">
      <c r="A30" s="61" t="s">
        <v>24</v>
      </c>
      <c r="B30" s="136" t="s">
        <v>39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39"/>
    </row>
    <row r="31" spans="1:33" s="1" customFormat="1" ht="15" customHeight="1" x14ac:dyDescent="0.2">
      <c r="A31" s="2"/>
      <c r="B31" s="122" t="s">
        <v>54</v>
      </c>
      <c r="C31" s="122"/>
      <c r="D31" s="122"/>
      <c r="E31" s="122"/>
      <c r="F31" s="122"/>
      <c r="G31" s="122"/>
      <c r="H31" s="122"/>
      <c r="I31" s="87"/>
      <c r="J31" s="87"/>
      <c r="K31" s="87"/>
      <c r="L31" s="87"/>
      <c r="M31" s="87"/>
      <c r="N31" s="87"/>
      <c r="O31" s="87"/>
      <c r="P31" s="87"/>
      <c r="Q31" s="143" t="s">
        <v>11</v>
      </c>
      <c r="R31" s="143"/>
      <c r="S31" s="87"/>
      <c r="T31" s="87"/>
      <c r="U31" s="87"/>
      <c r="V31" s="87"/>
      <c r="W31" s="87"/>
      <c r="X31" s="87"/>
      <c r="Y31" s="87"/>
      <c r="Z31" s="87"/>
      <c r="AA31" s="88" t="s">
        <v>12</v>
      </c>
      <c r="AB31" s="88"/>
      <c r="AC31" s="2"/>
      <c r="AD31" s="2"/>
      <c r="AE31" s="2"/>
      <c r="AF31" s="53">
        <f>AG31</f>
        <v>45169</v>
      </c>
      <c r="AG31" s="52">
        <v>45169</v>
      </c>
    </row>
    <row r="32" spans="1:33" s="38" customFormat="1" ht="2.25" customHeight="1" x14ac:dyDescent="0.2">
      <c r="A32" s="70"/>
      <c r="B32" s="71"/>
      <c r="C32" s="71"/>
      <c r="D32" s="71"/>
      <c r="E32" s="71"/>
      <c r="F32" s="71"/>
      <c r="G32" s="71"/>
      <c r="H32" s="71"/>
      <c r="I32" s="80"/>
      <c r="J32" s="80"/>
      <c r="K32" s="80"/>
      <c r="L32" s="80"/>
      <c r="M32" s="80"/>
      <c r="N32" s="80"/>
      <c r="O32" s="80"/>
      <c r="P32" s="80"/>
      <c r="Q32" s="65"/>
      <c r="R32" s="65"/>
      <c r="S32" s="80"/>
      <c r="T32" s="80"/>
      <c r="U32" s="80"/>
      <c r="V32" s="80"/>
      <c r="W32" s="80"/>
      <c r="X32" s="80"/>
      <c r="Y32" s="80"/>
      <c r="Z32" s="80"/>
      <c r="AA32" s="66"/>
      <c r="AB32" s="66"/>
      <c r="AC32" s="70"/>
      <c r="AD32" s="70"/>
      <c r="AE32" s="70"/>
      <c r="AF32" s="72"/>
      <c r="AG32" s="73"/>
    </row>
    <row r="33" spans="1:33" ht="14.45" customHeight="1" x14ac:dyDescent="0.2">
      <c r="A33" s="39"/>
      <c r="B33" s="86" t="s">
        <v>38</v>
      </c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138" t="s">
        <v>51</v>
      </c>
      <c r="W33" s="138"/>
      <c r="X33" s="138"/>
      <c r="Y33" s="139"/>
      <c r="Z33" s="139"/>
      <c r="AA33" s="139"/>
      <c r="AB33" s="139"/>
      <c r="AC33" s="139"/>
      <c r="AD33" s="139"/>
      <c r="AE33" s="63" t="s">
        <v>52</v>
      </c>
    </row>
    <row r="34" spans="1:33" s="38" customFormat="1" ht="2.25" customHeight="1" x14ac:dyDescent="0.2">
      <c r="A34" s="70"/>
      <c r="B34" s="71"/>
      <c r="C34" s="71"/>
      <c r="D34" s="71"/>
      <c r="E34" s="71"/>
      <c r="F34" s="71"/>
      <c r="G34" s="71"/>
      <c r="H34" s="71"/>
      <c r="I34" s="80"/>
      <c r="J34" s="80"/>
      <c r="K34" s="80"/>
      <c r="L34" s="80"/>
      <c r="M34" s="80"/>
      <c r="N34" s="80"/>
      <c r="O34" s="80"/>
      <c r="P34" s="80"/>
      <c r="Q34" s="65"/>
      <c r="R34" s="65"/>
      <c r="S34" s="80"/>
      <c r="T34" s="80"/>
      <c r="U34" s="80"/>
      <c r="V34" s="80"/>
      <c r="W34" s="80"/>
      <c r="X34" s="80"/>
      <c r="Y34" s="80"/>
      <c r="Z34" s="80"/>
      <c r="AA34" s="66"/>
      <c r="AB34" s="66"/>
      <c r="AC34" s="70"/>
      <c r="AD34" s="70"/>
      <c r="AE34" s="70"/>
      <c r="AF34" s="72"/>
      <c r="AG34" s="73"/>
    </row>
    <row r="35" spans="1:33" ht="13.5" customHeight="1" x14ac:dyDescent="0.2">
      <c r="A35" s="39"/>
      <c r="B35" s="136" t="s">
        <v>55</v>
      </c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39"/>
    </row>
    <row r="36" spans="1:33" s="15" customFormat="1" ht="66.599999999999994" customHeight="1" x14ac:dyDescent="0.2">
      <c r="A36" s="39"/>
      <c r="B36" s="154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6"/>
      <c r="AE36" s="62"/>
    </row>
    <row r="37" spans="1:33" s="38" customFormat="1" ht="3.75" customHeight="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</row>
    <row r="38" spans="1:33" ht="15.75" customHeight="1" x14ac:dyDescent="0.2">
      <c r="A38" s="61" t="s">
        <v>25</v>
      </c>
      <c r="B38" s="86" t="s">
        <v>56</v>
      </c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7"/>
      <c r="U38" s="87"/>
      <c r="V38" s="87"/>
      <c r="W38" s="87"/>
      <c r="X38" s="87"/>
      <c r="Y38" s="87"/>
      <c r="Z38" s="87"/>
      <c r="AA38" s="87"/>
      <c r="AB38" s="88" t="s">
        <v>40</v>
      </c>
      <c r="AC38" s="88"/>
      <c r="AD38" s="88"/>
      <c r="AE38" s="39"/>
    </row>
    <row r="39" spans="1:33" ht="15" customHeight="1" x14ac:dyDescent="0.2">
      <c r="A39" s="61"/>
      <c r="B39" s="136" t="s">
        <v>41</v>
      </c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39"/>
    </row>
    <row r="40" spans="1:33" s="14" customFormat="1" ht="3" customHeight="1" x14ac:dyDescent="0.2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</row>
    <row r="41" spans="1:33" ht="28.9" customHeight="1" x14ac:dyDescent="0.2">
      <c r="A41" s="61" t="s">
        <v>42</v>
      </c>
      <c r="B41" s="136" t="s">
        <v>43</v>
      </c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39"/>
    </row>
    <row r="42" spans="1:33" s="14" customFormat="1" ht="3" customHeight="1" x14ac:dyDescent="0.2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</row>
    <row r="43" spans="1:33" s="14" customFormat="1" ht="11.25" customHeight="1" x14ac:dyDescent="0.2">
      <c r="A43" s="140" t="s">
        <v>44</v>
      </c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82">
        <v>3</v>
      </c>
      <c r="X43" s="137" t="s">
        <v>45</v>
      </c>
      <c r="Y43" s="137"/>
      <c r="Z43" s="137"/>
      <c r="AA43" s="137"/>
      <c r="AB43" s="137"/>
      <c r="AC43" s="137"/>
      <c r="AD43" s="137"/>
      <c r="AE43" s="64"/>
    </row>
    <row r="44" spans="1:33" s="14" customFormat="1" ht="11.25" customHeight="1" x14ac:dyDescent="0.2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64"/>
      <c r="Y44" s="64"/>
      <c r="Z44" s="64"/>
      <c r="AA44" s="64"/>
      <c r="AB44" s="64"/>
      <c r="AC44" s="64"/>
      <c r="AD44" s="64"/>
      <c r="AE44" s="64"/>
    </row>
    <row r="45" spans="1:33" ht="21" customHeight="1" x14ac:dyDescent="0.2">
      <c r="A45" s="150" t="s">
        <v>15</v>
      </c>
      <c r="B45" s="150"/>
      <c r="C45" s="151" t="s">
        <v>18</v>
      </c>
      <c r="D45" s="151"/>
      <c r="E45" s="151"/>
      <c r="F45" s="151"/>
      <c r="G45" s="142"/>
      <c r="H45" s="142"/>
      <c r="I45" s="142"/>
      <c r="J45" s="142"/>
      <c r="K45" s="142"/>
      <c r="L45" s="142"/>
      <c r="M45" s="142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147" t="str">
        <f>IF(AF45=0,"","Nem jó a dátum, javítsa!")</f>
        <v/>
      </c>
      <c r="Z45" s="147"/>
      <c r="AA45" s="147"/>
      <c r="AB45" s="147"/>
      <c r="AC45" s="147"/>
      <c r="AD45" s="147"/>
      <c r="AE45" s="147"/>
      <c r="AF45" s="5">
        <f>IF(OR(G45="",I31=""),0,IF(G45&gt;I31,1,0))</f>
        <v>0</v>
      </c>
    </row>
    <row r="46" spans="1:33" s="19" customFormat="1" ht="4.5" customHeight="1" x14ac:dyDescent="0.25">
      <c r="A46" s="17"/>
      <c r="B46" s="17"/>
      <c r="C46" s="17"/>
      <c r="D46" s="18"/>
      <c r="E46" s="18"/>
      <c r="F46" s="18"/>
      <c r="G46" s="18"/>
      <c r="H46" s="18"/>
      <c r="I46" s="18"/>
      <c r="J46" s="18"/>
      <c r="K46" s="18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16"/>
      <c r="Z46" s="16"/>
      <c r="AA46" s="16"/>
      <c r="AB46" s="16"/>
      <c r="AC46" s="16"/>
      <c r="AD46" s="16"/>
      <c r="AE46" s="16"/>
    </row>
    <row r="47" spans="1:33" ht="36" customHeight="1" x14ac:dyDescent="0.2">
      <c r="A47" s="144" t="str">
        <f>IF(I14="","",I14)</f>
        <v>Dr. Nyitrai Miklós</v>
      </c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6"/>
      <c r="M47" s="20"/>
      <c r="N47" s="20"/>
      <c r="O47" s="36"/>
      <c r="P47" s="36"/>
      <c r="Q47" s="36"/>
      <c r="R47" s="36"/>
      <c r="S47" s="36"/>
      <c r="T47" s="144" t="str">
        <f>IF(I19="","",I19)</f>
        <v/>
      </c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6"/>
    </row>
    <row r="48" spans="1:33" s="23" customFormat="1" ht="19.5" customHeight="1" x14ac:dyDescent="0.2">
      <c r="A48" s="85" t="s">
        <v>47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21"/>
      <c r="N48" s="21"/>
      <c r="O48" s="22"/>
      <c r="P48" s="22"/>
      <c r="Q48" s="22"/>
      <c r="R48" s="22"/>
      <c r="S48" s="22"/>
      <c r="T48" s="85" t="s">
        <v>46</v>
      </c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</row>
    <row r="49" spans="1:31" ht="4.5" customHeight="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</row>
    <row r="50" spans="1:31" ht="36" customHeight="1" x14ac:dyDescent="0.2">
      <c r="A50" s="89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1"/>
      <c r="M50" s="92"/>
      <c r="N50" s="93"/>
      <c r="O50" s="93"/>
      <c r="P50" s="93"/>
      <c r="Q50" s="93"/>
      <c r="R50" s="93"/>
      <c r="S50" s="94"/>
      <c r="T50" s="89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1"/>
    </row>
    <row r="51" spans="1:31" s="24" customFormat="1" ht="19.5" customHeight="1" x14ac:dyDescent="0.2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O51" s="25"/>
      <c r="P51" s="25"/>
      <c r="Q51" s="25"/>
      <c r="R51" s="25"/>
      <c r="S51" s="25"/>
      <c r="T51" s="85" t="s">
        <v>50</v>
      </c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</row>
    <row r="52" spans="1:31" ht="4.5" customHeight="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ht="36" customHeight="1" x14ac:dyDescent="0.2">
      <c r="A53" s="89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1"/>
      <c r="M53" s="92"/>
      <c r="N53" s="93"/>
      <c r="O53" s="93"/>
      <c r="P53" s="93"/>
      <c r="Q53" s="93"/>
      <c r="R53" s="93"/>
      <c r="S53" s="94"/>
      <c r="T53" s="89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1"/>
    </row>
    <row r="54" spans="1:31" s="24" customFormat="1" ht="19.5" customHeight="1" x14ac:dyDescent="0.2">
      <c r="A54" s="85" t="s">
        <v>48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O54" s="25"/>
      <c r="P54" s="25"/>
      <c r="Q54" s="25"/>
      <c r="R54" s="25"/>
      <c r="S54" s="25"/>
      <c r="T54" s="85" t="s">
        <v>49</v>
      </c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</row>
    <row r="55" spans="1:31" s="24" customFormat="1" ht="4.5" customHeight="1" x14ac:dyDescent="0.2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O55" s="25"/>
      <c r="P55" s="25"/>
      <c r="Q55" s="25"/>
      <c r="R55" s="25"/>
      <c r="S55" s="25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</row>
    <row r="56" spans="1:31" s="24" customFormat="1" ht="3" customHeight="1" x14ac:dyDescent="0.2">
      <c r="A56" s="40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2"/>
      <c r="N56" s="42"/>
      <c r="O56" s="43"/>
      <c r="P56" s="43"/>
      <c r="Q56" s="43"/>
      <c r="R56" s="43"/>
      <c r="S56" s="43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4"/>
    </row>
    <row r="57" spans="1:31" s="24" customFormat="1" ht="11.25" customHeight="1" x14ac:dyDescent="0.2">
      <c r="A57" s="45"/>
      <c r="B57" s="123" t="s">
        <v>57</v>
      </c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25"/>
      <c r="R57" s="25"/>
      <c r="S57" s="124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6"/>
      <c r="AE57" s="46"/>
    </row>
    <row r="58" spans="1:31" s="24" customFormat="1" ht="11.25" customHeight="1" x14ac:dyDescent="0.2">
      <c r="A58" s="45"/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25"/>
      <c r="R58" s="25"/>
      <c r="S58" s="127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9"/>
      <c r="AE58" s="46"/>
    </row>
    <row r="59" spans="1:31" s="24" customFormat="1" ht="12" customHeight="1" x14ac:dyDescent="0.2">
      <c r="A59" s="133" t="s">
        <v>26</v>
      </c>
      <c r="B59" s="134"/>
      <c r="C59" s="134"/>
      <c r="D59" s="134"/>
      <c r="E59" s="134"/>
      <c r="F59" s="134"/>
      <c r="G59" s="134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25"/>
      <c r="S59" s="127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9"/>
      <c r="AE59" s="46"/>
    </row>
    <row r="60" spans="1:31" s="78" customFormat="1" ht="1.5" customHeight="1" x14ac:dyDescent="0.2">
      <c r="A60" s="74"/>
      <c r="B60" s="75"/>
      <c r="C60" s="75"/>
      <c r="D60" s="75"/>
      <c r="E60" s="75"/>
      <c r="F60" s="75"/>
      <c r="G60" s="75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76"/>
      <c r="S60" s="127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9"/>
      <c r="AE60" s="77"/>
    </row>
    <row r="61" spans="1:31" s="24" customFormat="1" ht="9" customHeight="1" x14ac:dyDescent="0.2">
      <c r="A61" s="133" t="s">
        <v>27</v>
      </c>
      <c r="B61" s="134"/>
      <c r="C61" s="134"/>
      <c r="D61" s="134"/>
      <c r="E61" s="134"/>
      <c r="F61" s="134"/>
      <c r="G61" s="134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25"/>
      <c r="S61" s="130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2"/>
      <c r="AE61" s="46"/>
    </row>
    <row r="62" spans="1:31" s="24" customFormat="1" ht="10.5" customHeight="1" x14ac:dyDescent="0.2">
      <c r="A62" s="47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9"/>
      <c r="N62" s="49"/>
      <c r="O62" s="50"/>
      <c r="P62" s="50"/>
      <c r="Q62" s="50"/>
      <c r="R62" s="50"/>
      <c r="S62" s="141" t="s">
        <v>28</v>
      </c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51"/>
    </row>
    <row r="63" spans="1:31" s="24" customFormat="1" ht="2.25" customHeight="1" x14ac:dyDescent="0.2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O63" s="25"/>
      <c r="P63" s="25"/>
      <c r="Q63" s="25"/>
      <c r="R63" s="25"/>
      <c r="S63" s="25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</row>
  </sheetData>
  <sheetProtection algorithmName="SHA-512" hashValue="I4szw10SwNQ2Qj8uLJVK5nUAC/p1O47DctRL0vb/+zvIs04YYbxRzBuN7tHi5JAfx8hn0VfY/Tqbc6S6mYq0kw==" saltValue="LKDNjuvAxoX+bq1oXYHy+w==" spinCount="100000" sheet="1" objects="1" scenarios="1" selectLockedCells="1"/>
  <dataConsolidate/>
  <mergeCells count="78">
    <mergeCell ref="T2:W2"/>
    <mergeCell ref="X2:AE2"/>
    <mergeCell ref="A45:B45"/>
    <mergeCell ref="C45:F45"/>
    <mergeCell ref="A22:H22"/>
    <mergeCell ref="B30:AD30"/>
    <mergeCell ref="B36:AD36"/>
    <mergeCell ref="I24:AE24"/>
    <mergeCell ref="I25:AE25"/>
    <mergeCell ref="I22:AE22"/>
    <mergeCell ref="A12:H12"/>
    <mergeCell ref="A37:AE37"/>
    <mergeCell ref="B41:AD41"/>
    <mergeCell ref="A14:F14"/>
    <mergeCell ref="G14:H14"/>
    <mergeCell ref="I14:S14"/>
    <mergeCell ref="S62:AD62"/>
    <mergeCell ref="G45:M45"/>
    <mergeCell ref="I31:P31"/>
    <mergeCell ref="Q31:R31"/>
    <mergeCell ref="S31:Z31"/>
    <mergeCell ref="AA31:AB31"/>
    <mergeCell ref="M53:S53"/>
    <mergeCell ref="A47:L47"/>
    <mergeCell ref="T54:AE54"/>
    <mergeCell ref="T48:AE48"/>
    <mergeCell ref="T47:AE47"/>
    <mergeCell ref="A48:L48"/>
    <mergeCell ref="A53:L53"/>
    <mergeCell ref="T53:AE53"/>
    <mergeCell ref="Y45:AE45"/>
    <mergeCell ref="A54:L54"/>
    <mergeCell ref="B31:H31"/>
    <mergeCell ref="B57:P58"/>
    <mergeCell ref="S57:AD61"/>
    <mergeCell ref="A59:G59"/>
    <mergeCell ref="H59:Q59"/>
    <mergeCell ref="A61:G61"/>
    <mergeCell ref="H61:Q61"/>
    <mergeCell ref="B35:AD35"/>
    <mergeCell ref="B33:U33"/>
    <mergeCell ref="V33:X33"/>
    <mergeCell ref="Y33:AD33"/>
    <mergeCell ref="A43:V43"/>
    <mergeCell ref="X43:AD43"/>
    <mergeCell ref="B39:AD39"/>
    <mergeCell ref="A10:AE10"/>
    <mergeCell ref="T14:V14"/>
    <mergeCell ref="W14:AE14"/>
    <mergeCell ref="A26:AE26"/>
    <mergeCell ref="A28:AE28"/>
    <mergeCell ref="A21:H21"/>
    <mergeCell ref="A25:H25"/>
    <mergeCell ref="A19:H19"/>
    <mergeCell ref="I21:AE21"/>
    <mergeCell ref="A18:AE18"/>
    <mergeCell ref="A24:H24"/>
    <mergeCell ref="I19:AE19"/>
    <mergeCell ref="I20:AE20"/>
    <mergeCell ref="A20:H20"/>
    <mergeCell ref="A23:H23"/>
    <mergeCell ref="I23:AE23"/>
    <mergeCell ref="D4:Y4"/>
    <mergeCell ref="A51:L51"/>
    <mergeCell ref="T51:AE51"/>
    <mergeCell ref="B38:S38"/>
    <mergeCell ref="T38:AA38"/>
    <mergeCell ref="AB38:AD38"/>
    <mergeCell ref="A50:L50"/>
    <mergeCell ref="M50:S50"/>
    <mergeCell ref="T50:AE50"/>
    <mergeCell ref="E6:X6"/>
    <mergeCell ref="A8:AE8"/>
    <mergeCell ref="A15:AE15"/>
    <mergeCell ref="A17:AE17"/>
    <mergeCell ref="I12:AE12"/>
    <mergeCell ref="I13:AE13"/>
    <mergeCell ref="A13:H13"/>
  </mergeCells>
  <dataValidations count="1">
    <dataValidation type="list" allowBlank="1" showInputMessage="1" showErrorMessage="1" sqref="C45" xr:uid="{00000000-0002-0000-0000-000000000000}">
      <formula1>kelt</formula1>
    </dataValidation>
  </dataValidations>
  <printOptions horizontalCentered="1"/>
  <pageMargins left="0.59055118110236227" right="0.59055118110236227" top="0.55118110236220474" bottom="0.55118110236220474" header="0.19685039370078741" footer="0.35433070866141736"/>
  <pageSetup paperSize="9" scale="85" orientation="portrait" r:id="rId1"/>
  <headerFooter alignWithMargins="0">
    <oddHeader>&amp;L&amp;"Arial CE,Félkövér dőlt"PTE 2023&amp;C
&amp;R&amp;11KK GF Egészségügyi Humánpolitikai Igazgatóság</oddHeader>
    <oddFooter>&amp;L&amp;"Arial CE,Dőlt"&amp;7Dokumentum mintatár 2023/PP
&amp;C
&amp;P/&amp;N
&amp;R&amp;"Arial CE,Dőlt"&amp;8Munkafeladat-kitűző lap megszüntetése 
v230719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3"/>
  <sheetViews>
    <sheetView workbookViewId="0">
      <selection activeCell="A12" sqref="A12"/>
    </sheetView>
  </sheetViews>
  <sheetFormatPr defaultRowHeight="12.75" x14ac:dyDescent="0.2"/>
  <cols>
    <col min="1" max="1" width="25.7109375" customWidth="1"/>
    <col min="2" max="2" width="60.7109375" customWidth="1"/>
    <col min="3" max="3" width="4.7109375" style="29" customWidth="1"/>
    <col min="5" max="5" width="25.5703125" customWidth="1"/>
    <col min="6" max="6" width="59.7109375" customWidth="1"/>
    <col min="7" max="7" width="4.7109375" customWidth="1"/>
    <col min="9" max="9" width="59.7109375" customWidth="1"/>
    <col min="11" max="11" width="17.42578125" customWidth="1"/>
  </cols>
  <sheetData>
    <row r="1" spans="1:3" x14ac:dyDescent="0.2">
      <c r="C1"/>
    </row>
    <row r="2" spans="1:3" x14ac:dyDescent="0.2">
      <c r="C2"/>
    </row>
    <row r="3" spans="1:3" x14ac:dyDescent="0.2">
      <c r="C3"/>
    </row>
    <row r="4" spans="1:3" x14ac:dyDescent="0.2">
      <c r="C4"/>
    </row>
    <row r="5" spans="1:3" x14ac:dyDescent="0.2">
      <c r="C5"/>
    </row>
    <row r="6" spans="1:3" x14ac:dyDescent="0.2">
      <c r="A6" s="32" t="s">
        <v>17</v>
      </c>
      <c r="C6"/>
    </row>
    <row r="7" spans="1:3" x14ac:dyDescent="0.2">
      <c r="A7" s="28" t="s">
        <v>18</v>
      </c>
      <c r="C7"/>
    </row>
    <row r="8" spans="1:3" x14ac:dyDescent="0.2">
      <c r="A8" s="28" t="s">
        <v>20</v>
      </c>
      <c r="C8"/>
    </row>
    <row r="9" spans="1:3" x14ac:dyDescent="0.2">
      <c r="A9" s="28" t="s">
        <v>19</v>
      </c>
      <c r="C9"/>
    </row>
    <row r="10" spans="1:3" x14ac:dyDescent="0.2">
      <c r="A10" s="28" t="s">
        <v>16</v>
      </c>
      <c r="C10"/>
    </row>
    <row r="11" spans="1:3" x14ac:dyDescent="0.2">
      <c r="A11" s="28" t="s">
        <v>21</v>
      </c>
      <c r="C11"/>
    </row>
    <row r="12" spans="1:3" x14ac:dyDescent="0.2">
      <c r="A12" s="28"/>
      <c r="C12"/>
    </row>
    <row r="13" spans="1:3" x14ac:dyDescent="0.2">
      <c r="C13"/>
    </row>
  </sheetData>
  <sheetProtection password="CF7A" sheet="1" objects="1" scenarios="1"/>
  <sortState xmlns:xlrd2="http://schemas.microsoft.com/office/spreadsheetml/2017/richdata2" ref="F5:F29">
    <sortCondition ref="F5:F2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Munkafeladat-kitűző megszünt.</vt:lpstr>
      <vt:lpstr>Legördülő listák elemei</vt:lpstr>
      <vt:lpstr>kelt</vt:lpstr>
      <vt:lpstr>'Munkafeladat-kitűző megszünt.'!Nyomtatási_terület</vt:lpstr>
    </vt:vector>
  </TitlesOfParts>
  <Company>Pécsi Tudományegyetem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Porvay Péter</dc:creator>
  <cp:lastModifiedBy>Porvay Péter</cp:lastModifiedBy>
  <cp:lastPrinted>2023-07-19T07:59:50Z</cp:lastPrinted>
  <dcterms:created xsi:type="dcterms:W3CDTF">2002-07-29T09:34:26Z</dcterms:created>
  <dcterms:modified xsi:type="dcterms:W3CDTF">2023-07-19T08:00:01Z</dcterms:modified>
</cp:coreProperties>
</file>